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26. Dezynfekcja\"/>
    </mc:Choice>
  </mc:AlternateContent>
  <xr:revisionPtr revIDLastSave="0" documentId="13_ncr:1_{DA7008B3-1EB0-492D-8964-FEF267A70C45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Część 3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" i="1" l="1"/>
  <c r="H13" i="1" s="1"/>
  <c r="F12" i="1"/>
  <c r="H12" i="1" s="1"/>
  <c r="F11" i="1"/>
  <c r="H11" i="1" s="1"/>
  <c r="F10" i="1"/>
  <c r="H10" i="1" s="1"/>
  <c r="F9" i="1"/>
  <c r="F14" i="1" l="1"/>
  <c r="H9" i="1"/>
  <c r="H14" i="1" s="1"/>
</calcChain>
</file>

<file path=xl/sharedStrings.xml><?xml version="1.0" encoding="utf-8"?>
<sst xmlns="http://schemas.openxmlformats.org/spreadsheetml/2006/main" count="31" uniqueCount="25">
  <si>
    <t>FORMULARZ CENOWY</t>
  </si>
  <si>
    <t>Część nr 3</t>
  </si>
  <si>
    <t>PREPARATY DO DEZYNFEKCJI NARZĘDZI i SPRZĘTU MEDYCZNEGO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</si>
  <si>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</si>
  <si>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</si>
  <si>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</si>
  <si>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</si>
  <si>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</si>
  <si>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</si>
  <si>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</si>
  <si>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</si>
  <si>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</si>
  <si>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</si>
  <si>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op.</t>
  </si>
  <si>
    <r>
      <rPr>
        <b/>
        <sz val="9"/>
        <rFont val="Times New Roman"/>
        <family val="1"/>
        <charset val="238"/>
      </rPr>
      <t xml:space="preserve">Preparat do dezynfekcji i mycia narzędzi medycznych, sprzętu medycznego narzędzi teromolabilnych i sprzętu endoskopowego
</t>
    </r>
    <r>
      <rPr>
        <sz val="9"/>
        <rFont val="Times New Roman"/>
        <family val="1"/>
        <charset val="238"/>
      </rPr>
      <t xml:space="preserve">Wymagania:
a) preparat trójenzymatyczny, myjąco-dezynfekujący w płynie przeznaczony do  mycia i dezynfekcji zanieczyszczonych narzędzi, sprzętu endoskopowego oraz sprzętu medycznego, w tym inkubatorów;
a) możliwość zastosowania w myjkach ultradźwiękowych;
b) zawierający kompleks enzymów, czwartorzędowy węglan amonu, niejonowe środki powierzchniowo czynne
c) skuteczność wobec: B, V, drożdzakobójczy w czasie max. do 15 minut, z możliwością rozszerzenia o Tbc w czasie max. do 30 min.
d) wyrób medyczny;
e) wymagane opakowanie  1 L (1000 ml)
</t>
    </r>
  </si>
  <si>
    <r>
      <rPr>
        <b/>
        <sz val="9"/>
        <color rgb="FF000000"/>
        <rFont val="Times New Roman"/>
        <family val="1"/>
        <charset val="238"/>
      </rPr>
      <t xml:space="preserve">Preparat dezynfekcyjno- myjący w postaci piany do dezynfekcji i mycia wyrobów medycznych
</t>
    </r>
    <r>
      <rPr>
        <sz val="9"/>
        <color rgb="FF000000"/>
        <rFont val="Times New Roman"/>
        <family val="1"/>
        <charset val="238"/>
      </rPr>
      <t xml:space="preserve">Wymagania:
a) preparat, w postaci aktywnej piany do mycia i dezynfekcji deli-katnych wyrobów medycznych;
a) na bazie QAV i niejonowych związków powierzchniowo czynnych
b) bez zawartości alkoholi, substancji zapachowych i barwników
c) posiada dobre właściwości myjące
d) tolerancja wobec różnych materiałów
e) tworzy gęstą pianę, dobrze przylegającą do powierzchni
f) możliwość stosowania  do mycia i dezynfekcji inkubatorów w oddziale noworodkowym
g) skuteczny wobec: B, V, drożdżakobójczy w czasie do 15 minut, z możliwością rozszerzenia o Rota, Tbc
h) wyrób medyczny;
i) opakowanie 750 ml wyposażone w końcówkę spieniającą.
</t>
    </r>
  </si>
  <si>
    <r>
      <rPr>
        <b/>
        <sz val="9"/>
        <color rgb="FF000000"/>
        <rFont val="Times New Roman"/>
        <family val="1"/>
        <charset val="238"/>
      </rPr>
      <t xml:space="preserve">Preparat w postaci piany do nawilżania i wstępnej dezynfekcji narzędzi i wyrobów medycznych
</t>
    </r>
    <r>
      <rPr>
        <sz val="9"/>
        <color rgb="FF000000"/>
        <rFont val="Times New Roman"/>
        <family val="1"/>
        <charset val="238"/>
      </rPr>
      <t xml:space="preserve">Wymagania:
a) preparat gotowy do użytku w postaci piany do nawilżania, trans-portu i wstępnej dezynfekcji narzędzi i wyrobów medycznych;
b) na bazie czwartorzędowego węglanu amonowego, niejonowych związków powierzchniowo czynnych oraz glicerolu
c) możliwość bezpiecznego nawilżania narzędzi do 72 godzin;
d) preparat trójenzymatyczny
e) zapobiegający zasychaniu zanieczyszczeń organicznych;
f) posiadający dobre właściwości kryjące, zwilżające i myjące;
g) ułatwiający usuwanie/mycie zanieczyszczeń organicznych z na-rzędzi oraz zapobiegający korozji;
h) skuteczny wobec: B, V, drożdżakobójczy w czasie 15 minut, z możliwością rozszerzenia o Tbc
i) wyrób medyczny;
j) wymagane opakowanie 750 ml
k) każde opakowanie wyposażone w końcówkę z aplikatorem.
</t>
    </r>
  </si>
  <si>
    <r>
      <rPr>
        <b/>
        <sz val="9"/>
        <color rgb="FF000000"/>
        <rFont val="Times New Roman"/>
        <family val="1"/>
        <charset val="238"/>
      </rPr>
      <t xml:space="preserve">Preparat do dezynfekcji zewnętrznych powierzchni wyrobów medycznych
</t>
    </r>
    <r>
      <rPr>
        <sz val="9"/>
        <color rgb="FF000000"/>
        <rFont val="Times New Roman"/>
        <family val="1"/>
        <charset val="238"/>
      </rPr>
      <t xml:space="preserve">Wymagania:
a) gotowy do użycia preparat alkoholowy do dezynfekcji zewnętrz-nych elementów centralnych i obwodowych cewników żylnych (korki, kraniki, łączniki, itp.)
a) na bazie diglukonianu chlorcheksydyny
b) bezpieczny dla skóry
c) aktywny wobec: B, V, rota, drożdżakobójczy, prątkobójczy w czasie do 1 minuty
d) wymagane opakowanie 250 ml ze spryskiwaczem
e) wyrób medyczny
</t>
    </r>
  </si>
  <si>
    <t>Razem brutto – (liczba).</t>
  </si>
  <si>
    <r>
      <t xml:space="preserve">Preparat do dezynfekcji i mycia narzędzi medycznych, sprzętu medycznego, narzędzi teromolabilnych i sprzętu endoskopowego
</t>
    </r>
    <r>
      <rPr>
        <sz val="9"/>
        <color rgb="FF000000"/>
        <rFont val="Times New Roman"/>
        <family val="1"/>
        <charset val="238"/>
      </rPr>
      <t xml:space="preserve">Wymagania:
a) preparat trójenzymatyczny, myjąco-dezynfekujący w płynie prze-znaczony do manualnego mycia i dezynfekcji zanieczyszczonych narzędzi, sprzętu endoskopowego oraz sprzętu medycznego;
a) na bazie QAV, zawierający  niejonowe związki powierzchniowo czynne  i chlorheksydynę
b) możliwość zastosowania w myjkach ultradźwiękowych;
c) skuteczność wobec biofilmu bakteryjnego oraz braku korozji wżernej;
d) dobre właściwości myjące;
e) zawiera inhibitory korozji;
f) skuteczny wobec: B, F, V w czasie max.  do 15 minut
g) wyrób medyczny;
h) wymagane opakowanie 1L (1000 ml) z dozownikiem przelewo-wym
</t>
    </r>
  </si>
  <si>
    <t>Znak sprawy: DZP.261.1.26.2015</t>
  </si>
  <si>
    <t>Załącznik nr 7</t>
  </si>
  <si>
    <t>Numer katalogowy/Kod EAN</t>
  </si>
  <si>
    <t>W przypadku braku numeru katalogowego należy wpisać nazwę/oznaczenie/kod EAN, które będzie występować na fakturze VAT lub adnotację „brak”.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</si>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</sst>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>
    <font>
      <sz val="11"/>
      <color rgb="FF000000"/>
      <name val="Czcionka tekstu podstawowego"/>
      <family val="2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7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view="pageBreakPreview" zoomScaleNormal="85" zoomScaleSheetLayoutView="100" workbookViewId="0">
      <selection activeCell="Q9" sqref="Q9"/>
    </sheetView>
  </sheetViews>
  <sheetFormatPr defaultColWidth="8.59765625" defaultRowHeight="14.25" customHeight="1"/>
  <cols>
    <col min="1" max="1" width="3.8984375" customWidth="1"/>
    <col min="2" max="2" width="63.69921875" customWidth="1"/>
    <col min="3" max="3" width="3.8984375" customWidth="1"/>
    <col min="8" max="8" width="12.09765625" customWidth="1"/>
    <col min="9" max="9" width="12.5" customWidth="1"/>
    <col min="10" max="10" width="11.69921875" customWidth="1"/>
    <col min="11" max="11" width="12.3984375" customWidth="1"/>
  </cols>
  <sheetData>
    <row r="1" spans="1:11" ht="13.8">
      <c r="A1" s="9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8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3.8">
      <c r="A3" s="9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3.8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13.8">
      <c r="A5" s="15" t="s">
        <v>1</v>
      </c>
      <c r="B5" s="15"/>
      <c r="C5" s="2"/>
      <c r="D5" s="2"/>
      <c r="E5" s="2"/>
      <c r="F5" s="2"/>
      <c r="G5" s="2"/>
      <c r="H5" s="2"/>
      <c r="I5" s="2"/>
      <c r="J5" s="2"/>
      <c r="K5" s="2"/>
    </row>
    <row r="6" spans="1:11" ht="13.8">
      <c r="A6" s="16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s="3" customFormat="1" ht="44.25" customHeight="1">
      <c r="A7" s="10" t="s">
        <v>3</v>
      </c>
      <c r="B7" s="10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22</v>
      </c>
    </row>
    <row r="8" spans="1:11" s="3" customFormat="1" ht="11.2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</row>
    <row r="9" spans="1:11" s="7" customFormat="1" ht="164.25" customHeight="1">
      <c r="A9" s="4">
        <v>1</v>
      </c>
      <c r="B9" s="11" t="s">
        <v>19</v>
      </c>
      <c r="C9" s="4" t="s">
        <v>13</v>
      </c>
      <c r="D9" s="4">
        <v>250</v>
      </c>
      <c r="E9" s="5"/>
      <c r="F9" s="5">
        <f>ROUND(D9*E9,2)</f>
        <v>0</v>
      </c>
      <c r="G9" s="6"/>
      <c r="H9" s="5">
        <f>ROUND(F9+(F9*G9/100),2)</f>
        <v>0</v>
      </c>
      <c r="I9" s="4"/>
      <c r="J9" s="4"/>
      <c r="K9" s="4"/>
    </row>
    <row r="10" spans="1:11" s="7" customFormat="1" ht="153.75" customHeight="1">
      <c r="A10" s="4">
        <v>2</v>
      </c>
      <c r="B10" s="12" t="s">
        <v>14</v>
      </c>
      <c r="C10" s="4" t="s">
        <v>13</v>
      </c>
      <c r="D10" s="4">
        <v>50</v>
      </c>
      <c r="E10" s="5"/>
      <c r="F10" s="5">
        <f>ROUND(D10*E10,2)</f>
        <v>0</v>
      </c>
      <c r="G10" s="6"/>
      <c r="H10" s="5">
        <f>ROUND(F10+(F10*G10/100),2)</f>
        <v>0</v>
      </c>
      <c r="I10" s="4"/>
      <c r="J10" s="4"/>
      <c r="K10" s="4"/>
    </row>
    <row r="11" spans="1:11" s="7" customFormat="1" ht="163.5" customHeight="1">
      <c r="A11" s="4">
        <v>3</v>
      </c>
      <c r="B11" s="11" t="s">
        <v>15</v>
      </c>
      <c r="C11" s="4" t="s">
        <v>13</v>
      </c>
      <c r="D11" s="4">
        <v>60</v>
      </c>
      <c r="E11" s="5"/>
      <c r="F11" s="5">
        <f>ROUND(D11*E11,2)</f>
        <v>0</v>
      </c>
      <c r="G11" s="6"/>
      <c r="H11" s="5">
        <f>ROUND(F11+(F11*G11/100),2)</f>
        <v>0</v>
      </c>
      <c r="I11" s="4"/>
      <c r="J11" s="4"/>
      <c r="K11" s="4"/>
    </row>
    <row r="12" spans="1:11" s="7" customFormat="1" ht="194.4" customHeight="1">
      <c r="A12" s="4">
        <v>4</v>
      </c>
      <c r="B12" s="11" t="s">
        <v>16</v>
      </c>
      <c r="C12" s="4" t="s">
        <v>13</v>
      </c>
      <c r="D12" s="4">
        <v>140</v>
      </c>
      <c r="E12" s="5"/>
      <c r="F12" s="5">
        <f>ROUND(D12*E12,2)</f>
        <v>0</v>
      </c>
      <c r="G12" s="6"/>
      <c r="H12" s="5">
        <f>ROUND(F12+(F12*G12/100),2)</f>
        <v>0</v>
      </c>
      <c r="I12" s="4"/>
      <c r="J12" s="4"/>
      <c r="K12" s="4"/>
    </row>
    <row r="13" spans="1:11" s="8" customFormat="1" ht="116.25" customHeight="1">
      <c r="A13" s="4">
        <v>5</v>
      </c>
      <c r="B13" s="11" t="s">
        <v>17</v>
      </c>
      <c r="C13" s="4" t="s">
        <v>13</v>
      </c>
      <c r="D13" s="4">
        <v>60</v>
      </c>
      <c r="E13" s="5"/>
      <c r="F13" s="5">
        <f>ROUND(D13*E13,2)</f>
        <v>0</v>
      </c>
      <c r="G13" s="6"/>
      <c r="H13" s="5">
        <f>ROUND(F13+(F13*G13/100),2)</f>
        <v>0</v>
      </c>
      <c r="I13" s="4"/>
      <c r="J13" s="4"/>
      <c r="K13" s="4"/>
    </row>
    <row r="14" spans="1:11" ht="14.25" customHeight="1">
      <c r="A14" s="17" t="s">
        <v>18</v>
      </c>
      <c r="B14" s="17"/>
      <c r="C14" s="19" t="s">
        <v>24</v>
      </c>
      <c r="D14" s="20"/>
      <c r="E14" s="21"/>
      <c r="F14" s="13">
        <f>SUM(F9:F13)</f>
        <v>0</v>
      </c>
      <c r="G14" s="4" t="s">
        <v>24</v>
      </c>
      <c r="H14" s="13">
        <f>SUM(H9:H13)</f>
        <v>0</v>
      </c>
      <c r="I14" s="19" t="s">
        <v>24</v>
      </c>
      <c r="J14" s="20"/>
      <c r="K14" s="21"/>
    </row>
    <row r="15" spans="1:11" ht="13.8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14.25" customHeight="1">
      <c r="A16" s="14" t="s">
        <v>23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</row>
  </sheetData>
  <mergeCells count="7">
    <mergeCell ref="A16:K16"/>
    <mergeCell ref="A5:B5"/>
    <mergeCell ref="A6:K6"/>
    <mergeCell ref="A14:B14"/>
    <mergeCell ref="A4:K4"/>
    <mergeCell ref="I14:K14"/>
    <mergeCell ref="C14:E14"/>
  </mergeCells>
  <pageMargins left="0.7" right="0.7" top="0.75" bottom="0.75" header="0.511811023622047" footer="0.511811023622047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Zastawny</cp:lastModifiedBy>
  <cp:revision>2</cp:revision>
  <dcterms:created xsi:type="dcterms:W3CDTF">2024-10-16T05:25:25Z</dcterms:created>
  <dcterms:modified xsi:type="dcterms:W3CDTF">2025-11-20T21:15:14Z</dcterms:modified>
  <dc:language>pl-PL</dc:language>
</cp:coreProperties>
</file>